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405" activeTab="0"/>
  </bookViews>
  <sheets>
    <sheet name="WBT_1400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<sst xmlns="http://schemas.openxmlformats.org/spreadsheetml/2006/main" count="80" uniqueCount="60">
  <si>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Biotechnikum</t>
  </si>
  <si>
    <t>Montessori-Schule</t>
  </si>
  <si>
    <t>Haus der Begegnung</t>
  </si>
  <si>
    <t>Altersgerechtes Wohnen</t>
  </si>
  <si>
    <t>Hafenamt Wieck</t>
  </si>
  <si>
    <t>THW Ortsverband</t>
  </si>
  <si>
    <t>Kapaunenstraße 24</t>
  </si>
  <si>
    <t>Wolgaster Straße 115/117</t>
  </si>
  <si>
    <t>W.-Rathenau-Straße 49a</t>
  </si>
  <si>
    <t>Bleichstraße 36</t>
  </si>
  <si>
    <t>Usedomer Weg 1</t>
  </si>
  <si>
    <t>Helsinkiring 5</t>
  </si>
  <si>
    <t>Trelleborger Weg 37</t>
  </si>
  <si>
    <t>Lise-Meitner-Straße 11</t>
  </si>
  <si>
    <t>Joliot-Curie-Straße 3</t>
  </si>
  <si>
    <t>Makarenkostraße 53</t>
  </si>
  <si>
    <t>E.-Thälmann-Ring 25</t>
  </si>
  <si>
    <t>Makarenkostraße 54</t>
  </si>
  <si>
    <t>Gützkower Landstraße 32</t>
  </si>
  <si>
    <t>Am Hafen 4</t>
  </si>
  <si>
    <t>Hauptstraße 1</t>
  </si>
  <si>
    <t>Loitzer Landstraße 12</t>
  </si>
  <si>
    <t xml:space="preserve">Wahlbeteiligung in der Universitäts- und Hansestadt Greifswald </t>
  </si>
  <si>
    <t>WBZ</t>
  </si>
  <si>
    <t>Wahllokal</t>
  </si>
  <si>
    <t>Straße</t>
  </si>
  <si>
    <t>Wahlbe-rechtigte</t>
  </si>
  <si>
    <t>Prozente</t>
  </si>
  <si>
    <t>Kita "Kleine Entdecker"</t>
  </si>
  <si>
    <t>Gützkower Straße 42</t>
  </si>
  <si>
    <t>M.-Planck-Straße 8</t>
  </si>
  <si>
    <t>Kita "Lütt Matten"</t>
  </si>
  <si>
    <t>Schützenverein 1990"Greif"</t>
  </si>
  <si>
    <t>Grundschule "K.Krull"</t>
  </si>
  <si>
    <t>Regionale Schule "C.D.Friedrich"</t>
  </si>
  <si>
    <t>Kita "L.Herrmann"</t>
  </si>
  <si>
    <t>Integrierte Gesamtschule "E.-Fischer"</t>
  </si>
  <si>
    <t>Jugendfreizeiteinrichtung "TAKT"</t>
  </si>
  <si>
    <t>Grundschule "Greif"</t>
  </si>
  <si>
    <t>Kita "F.Wolf"</t>
  </si>
  <si>
    <t>Gymnasium "A.von Humboldt"</t>
  </si>
  <si>
    <t>Grundschule "E.Weinert"</t>
  </si>
  <si>
    <t>Pommerscher Diakonieverein Züssow e.V.</t>
  </si>
  <si>
    <t>Fa. Schmidtke &amp; Co. Holtveredlung GmbH</t>
  </si>
  <si>
    <t>Kita "Inselkrabben" Riems</t>
  </si>
  <si>
    <t>Hans-Beimler-Straße 39</t>
  </si>
  <si>
    <t>Einsteinstraße 6</t>
  </si>
  <si>
    <t>Friedrichshäger Straße 5b</t>
  </si>
  <si>
    <t>Kita "Hundertwelten"</t>
  </si>
  <si>
    <t>Grimmer Straße 50</t>
  </si>
  <si>
    <t>Vereinshaus Mühlenverein</t>
  </si>
  <si>
    <t>Wolgaster Landstraße 5</t>
  </si>
  <si>
    <t>Anzahl ausgestellter Briefwahlunterlagen</t>
  </si>
  <si>
    <t>Gesamt</t>
  </si>
  <si>
    <t>Grundschule "K. Kollwitz"</t>
  </si>
  <si>
    <t>August-Bebel-Platz 1</t>
  </si>
  <si>
    <t>Gymnasium "F.L.Jahn" Haus II</t>
  </si>
  <si>
    <t>Knopfstraße 25-26</t>
  </si>
  <si>
    <t>Wähler 10.06.2018 14:00</t>
  </si>
  <si>
    <t>am 10.06.2018 14:00 Uhr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</si>
</sst>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33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6" fillId="33" borderId="11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165" fontId="6" fillId="33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65" fontId="6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A2" sqref="A2:F2"/>
    </sheetView>
  </sheetViews>
  <sheetFormatPr defaultColWidth="11.421875" defaultRowHeight="12.75"/>
  <cols>
    <col min="2" max="2" width="38.00390625" style="0" customWidth="1"/>
    <col min="3" max="3" width="25.8515625" style="0" customWidth="1"/>
    <col min="4" max="4" width="13.00390625" style="0" customWidth="1"/>
    <col min="5" max="5" width="15.421875" style="0" customWidth="1"/>
    <col min="6" max="6" width="11.140625" style="0" customWidth="1"/>
  </cols>
  <sheetData>
    <row r="1" spans="1:6" ht="20.25">
      <c r="A1" s="25" t="s">
        <v>22</v>
      </c>
      <c r="B1" s="26"/>
      <c r="C1" s="26"/>
      <c r="D1" s="26"/>
      <c r="E1" s="26"/>
      <c r="F1" s="26"/>
    </row>
    <row r="2" spans="1:6" ht="20.25">
      <c r="A2" s="27" t="s">
        <v>59</v>
      </c>
      <c r="B2" s="28"/>
      <c r="C2" s="28"/>
      <c r="D2" s="28"/>
      <c r="E2" s="28"/>
      <c r="F2" s="28"/>
    </row>
    <row r="3" spans="2:3" ht="12.75">
      <c r="B3" s="1"/>
      <c r="C3" s="1"/>
    </row>
    <row r="4" spans="2:3" ht="13.5" thickBot="1">
      <c r="B4" s="1"/>
      <c r="C4" s="1"/>
    </row>
    <row r="5" spans="1:6" ht="48" thickBot="1">
      <c r="A5" s="16" t="s">
        <v>23</v>
      </c>
      <c r="B5" s="2" t="s">
        <v>24</v>
      </c>
      <c r="C5" s="2" t="s">
        <v>25</v>
      </c>
      <c r="D5" s="2" t="s">
        <v>26</v>
      </c>
      <c r="E5" s="3" t="s">
        <v>58</v>
      </c>
      <c r="F5" s="4" t="s">
        <v>27</v>
      </c>
    </row>
    <row r="6" spans="1:6" ht="12.75">
      <c r="A6" s="12">
        <v>11</v>
      </c>
      <c r="B6" s="13" t="s">
        <v>31</v>
      </c>
      <c r="C6" s="13" t="s">
        <v>6</v>
      </c>
      <c r="D6" s="14">
        <v>1326</v>
      </c>
      <c r="E6" s="14">
        <v>158</v>
      </c>
      <c r="F6" s="15">
        <f aca="true" t="shared" si="0" ref="F6:F40">(E6*100)/D6</f>
        <v>11.91553544494721</v>
      </c>
    </row>
    <row r="7" spans="1:6" ht="12.75">
      <c r="A7" s="9">
        <v>12</v>
      </c>
      <c r="B7" s="10" t="s">
        <v>54</v>
      </c>
      <c r="C7" s="10" t="s">
        <v>57</v>
      </c>
      <c r="D7" s="14">
        <v>1699</v>
      </c>
      <c r="E7" s="14">
        <v>118</v>
      </c>
      <c r="F7" s="15">
        <f t="shared" si="0"/>
        <v>6.94526191877575</v>
      </c>
    </row>
    <row r="8" spans="1:6" ht="12.75">
      <c r="A8" s="9">
        <v>13</v>
      </c>
      <c r="B8" s="10" t="s">
        <v>54</v>
      </c>
      <c r="C8" s="10" t="s">
        <v>57</v>
      </c>
      <c r="D8" s="14">
        <v>1420</v>
      </c>
      <c r="E8" s="14">
        <v>157</v>
      </c>
      <c r="F8" s="15">
        <f t="shared" si="0"/>
        <v>11.056338028169014</v>
      </c>
    </row>
    <row r="9" spans="1:6" ht="12.75">
      <c r="A9" s="9">
        <v>31</v>
      </c>
      <c r="B9" s="10" t="s">
        <v>56</v>
      </c>
      <c r="C9" s="10" t="s">
        <v>55</v>
      </c>
      <c r="D9" s="14">
        <v>1915</v>
      </c>
      <c r="E9" s="14">
        <v>195</v>
      </c>
      <c r="F9" s="15">
        <f t="shared" si="0"/>
        <v>10.182767624020888</v>
      </c>
    </row>
    <row r="10" spans="1:6" ht="12.75">
      <c r="A10" s="9">
        <v>32</v>
      </c>
      <c r="B10" s="10" t="s">
        <v>56</v>
      </c>
      <c r="C10" s="10" t="s">
        <v>55</v>
      </c>
      <c r="D10" s="14">
        <v>1972</v>
      </c>
      <c r="E10" s="14">
        <v>173</v>
      </c>
      <c r="F10" s="15">
        <f t="shared" si="0"/>
        <v>8.772819472616632</v>
      </c>
    </row>
    <row r="11" spans="1:6" ht="12.75">
      <c r="A11" s="9">
        <v>41</v>
      </c>
      <c r="B11" s="10" t="s">
        <v>32</v>
      </c>
      <c r="C11" s="10" t="s">
        <v>7</v>
      </c>
      <c r="D11" s="14">
        <v>1263</v>
      </c>
      <c r="E11" s="14">
        <v>148</v>
      </c>
      <c r="F11" s="15">
        <f t="shared" si="0"/>
        <v>11.718131433095804</v>
      </c>
    </row>
    <row r="12" spans="1:6" ht="12.75">
      <c r="A12" s="9">
        <v>42</v>
      </c>
      <c r="B12" s="10" t="s">
        <v>0</v>
      </c>
      <c r="C12" s="10" t="s">
        <v>8</v>
      </c>
      <c r="D12" s="14">
        <v>1315</v>
      </c>
      <c r="E12" s="14">
        <v>192</v>
      </c>
      <c r="F12" s="15">
        <f t="shared" si="0"/>
        <v>14.600760456273765</v>
      </c>
    </row>
    <row r="13" spans="1:6" ht="12.75">
      <c r="A13" s="9">
        <v>43</v>
      </c>
      <c r="B13" s="10" t="s">
        <v>0</v>
      </c>
      <c r="C13" s="10" t="s">
        <v>8</v>
      </c>
      <c r="D13" s="14">
        <v>1352</v>
      </c>
      <c r="E13" s="14">
        <v>140</v>
      </c>
      <c r="F13" s="15">
        <f t="shared" si="0"/>
        <v>10.355029585798816</v>
      </c>
    </row>
    <row r="14" spans="1:6" ht="12.75">
      <c r="A14" s="9">
        <v>51</v>
      </c>
      <c r="B14" s="10" t="s">
        <v>33</v>
      </c>
      <c r="C14" s="10" t="s">
        <v>9</v>
      </c>
      <c r="D14" s="14">
        <v>1569</v>
      </c>
      <c r="E14" s="14">
        <v>153</v>
      </c>
      <c r="F14" s="15">
        <f t="shared" si="0"/>
        <v>9.751434034416826</v>
      </c>
    </row>
    <row r="15" spans="1:6" ht="12.75">
      <c r="A15" s="9">
        <v>52</v>
      </c>
      <c r="B15" s="10" t="s">
        <v>33</v>
      </c>
      <c r="C15" s="10" t="s">
        <v>9</v>
      </c>
      <c r="D15" s="14">
        <v>1875</v>
      </c>
      <c r="E15" s="14">
        <v>175</v>
      </c>
      <c r="F15" s="15">
        <f t="shared" si="0"/>
        <v>9.333333333333334</v>
      </c>
    </row>
    <row r="16" spans="1:6" ht="12.75">
      <c r="A16" s="9">
        <v>53</v>
      </c>
      <c r="B16" s="10" t="s">
        <v>28</v>
      </c>
      <c r="C16" s="10" t="s">
        <v>29</v>
      </c>
      <c r="D16" s="14">
        <v>1609</v>
      </c>
      <c r="E16" s="14">
        <v>166</v>
      </c>
      <c r="F16" s="15">
        <f t="shared" si="0"/>
        <v>10.316967060285892</v>
      </c>
    </row>
    <row r="17" spans="1:6" ht="12.75">
      <c r="A17" s="9">
        <v>61</v>
      </c>
      <c r="B17" s="10" t="s">
        <v>48</v>
      </c>
      <c r="C17" s="10" t="s">
        <v>49</v>
      </c>
      <c r="D17" s="14">
        <v>2014</v>
      </c>
      <c r="E17" s="14">
        <v>252</v>
      </c>
      <c r="F17" s="15">
        <f t="shared" si="0"/>
        <v>12.512413108242304</v>
      </c>
    </row>
    <row r="18" spans="1:6" ht="12.75">
      <c r="A18" s="9">
        <v>62</v>
      </c>
      <c r="B18" s="10" t="s">
        <v>5</v>
      </c>
      <c r="C18" s="10" t="s">
        <v>21</v>
      </c>
      <c r="D18" s="14">
        <v>1782</v>
      </c>
      <c r="E18" s="14">
        <v>259</v>
      </c>
      <c r="F18" s="15">
        <f t="shared" si="0"/>
        <v>14.534231200897867</v>
      </c>
    </row>
    <row r="19" spans="1:6" ht="12.75">
      <c r="A19" s="9">
        <v>71</v>
      </c>
      <c r="B19" s="10" t="s">
        <v>34</v>
      </c>
      <c r="C19" s="10" t="s">
        <v>10</v>
      </c>
      <c r="D19" s="14">
        <v>1246</v>
      </c>
      <c r="E19" s="14">
        <v>150</v>
      </c>
      <c r="F19" s="15">
        <f t="shared" si="0"/>
        <v>12.038523274478331</v>
      </c>
    </row>
    <row r="20" spans="1:6" ht="12.75">
      <c r="A20" s="9">
        <v>72</v>
      </c>
      <c r="B20" s="10" t="s">
        <v>34</v>
      </c>
      <c r="C20" s="10" t="s">
        <v>10</v>
      </c>
      <c r="D20" s="14">
        <v>782</v>
      </c>
      <c r="E20" s="14">
        <v>78</v>
      </c>
      <c r="F20" s="15">
        <f t="shared" si="0"/>
        <v>9.974424552429667</v>
      </c>
    </row>
    <row r="21" spans="1:6" ht="12.75">
      <c r="A21" s="9">
        <v>73</v>
      </c>
      <c r="B21" s="10" t="s">
        <v>2</v>
      </c>
      <c r="C21" s="10" t="s">
        <v>12</v>
      </c>
      <c r="D21" s="14">
        <v>1697</v>
      </c>
      <c r="E21" s="14">
        <v>175</v>
      </c>
      <c r="F21" s="15">
        <f t="shared" si="0"/>
        <v>10.312315851502651</v>
      </c>
    </row>
    <row r="22" spans="1:6" ht="12.75">
      <c r="A22" s="9">
        <v>74</v>
      </c>
      <c r="B22" s="10" t="s">
        <v>1</v>
      </c>
      <c r="C22" s="10" t="s">
        <v>11</v>
      </c>
      <c r="D22" s="14">
        <v>1823</v>
      </c>
      <c r="E22" s="14">
        <v>195</v>
      </c>
      <c r="F22" s="15">
        <f t="shared" si="0"/>
        <v>10.696653867251783</v>
      </c>
    </row>
    <row r="23" spans="1:6" ht="12.75">
      <c r="A23" s="9">
        <v>81</v>
      </c>
      <c r="B23" s="10" t="s">
        <v>35</v>
      </c>
      <c r="C23" s="10" t="s">
        <v>45</v>
      </c>
      <c r="D23" s="14">
        <v>903</v>
      </c>
      <c r="E23" s="14">
        <v>88</v>
      </c>
      <c r="F23" s="15">
        <f t="shared" si="0"/>
        <v>9.745293466223698</v>
      </c>
    </row>
    <row r="24" spans="1:6" ht="12.75">
      <c r="A24" s="9">
        <v>82</v>
      </c>
      <c r="B24" s="10" t="s">
        <v>35</v>
      </c>
      <c r="C24" s="10" t="s">
        <v>45</v>
      </c>
      <c r="D24" s="14">
        <v>1256</v>
      </c>
      <c r="E24" s="14">
        <v>104</v>
      </c>
      <c r="F24" s="15">
        <f t="shared" si="0"/>
        <v>8.280254777070065</v>
      </c>
    </row>
    <row r="25" spans="1:6" ht="12.75">
      <c r="A25" s="9">
        <v>83</v>
      </c>
      <c r="B25" s="10" t="s">
        <v>36</v>
      </c>
      <c r="C25" s="10" t="s">
        <v>46</v>
      </c>
      <c r="D25" s="14">
        <v>1370</v>
      </c>
      <c r="E25" s="14">
        <v>91</v>
      </c>
      <c r="F25" s="15">
        <f t="shared" si="0"/>
        <v>6.642335766423358</v>
      </c>
    </row>
    <row r="26" spans="1:6" ht="12.75">
      <c r="A26" s="9">
        <v>84</v>
      </c>
      <c r="B26" s="10" t="s">
        <v>37</v>
      </c>
      <c r="C26" s="10" t="s">
        <v>14</v>
      </c>
      <c r="D26" s="14">
        <v>1176</v>
      </c>
      <c r="E26" s="14">
        <v>73</v>
      </c>
      <c r="F26" s="15">
        <f t="shared" si="0"/>
        <v>6.207482993197279</v>
      </c>
    </row>
    <row r="27" spans="1:6" ht="12.75">
      <c r="A27" s="9">
        <v>85</v>
      </c>
      <c r="B27" s="10" t="s">
        <v>38</v>
      </c>
      <c r="C27" s="10" t="s">
        <v>30</v>
      </c>
      <c r="D27" s="14">
        <v>1585</v>
      </c>
      <c r="E27" s="14">
        <v>77</v>
      </c>
      <c r="F27" s="15">
        <f t="shared" si="0"/>
        <v>4.858044164037855</v>
      </c>
    </row>
    <row r="28" spans="1:6" ht="12.75">
      <c r="A28" s="9">
        <v>86</v>
      </c>
      <c r="B28" s="10" t="s">
        <v>38</v>
      </c>
      <c r="C28" s="10" t="s">
        <v>30</v>
      </c>
      <c r="D28" s="14">
        <v>906</v>
      </c>
      <c r="E28" s="14">
        <v>51</v>
      </c>
      <c r="F28" s="15">
        <f t="shared" si="0"/>
        <v>5.629139072847682</v>
      </c>
    </row>
    <row r="29" spans="1:6" ht="12.75">
      <c r="A29" s="9">
        <v>87</v>
      </c>
      <c r="B29" s="10" t="s">
        <v>39</v>
      </c>
      <c r="C29" s="10" t="s">
        <v>13</v>
      </c>
      <c r="D29" s="14">
        <v>1619</v>
      </c>
      <c r="E29" s="14">
        <v>116</v>
      </c>
      <c r="F29" s="15">
        <f t="shared" si="0"/>
        <v>7.1649166151945645</v>
      </c>
    </row>
    <row r="30" spans="1:6" ht="12.75">
      <c r="A30" s="9">
        <v>91</v>
      </c>
      <c r="B30" s="10" t="s">
        <v>40</v>
      </c>
      <c r="C30" s="10" t="s">
        <v>17</v>
      </c>
      <c r="D30" s="14">
        <v>786</v>
      </c>
      <c r="E30" s="14">
        <v>48</v>
      </c>
      <c r="F30" s="15">
        <f t="shared" si="0"/>
        <v>6.106870229007634</v>
      </c>
    </row>
    <row r="31" spans="1:6" ht="12.75">
      <c r="A31" s="9">
        <v>92</v>
      </c>
      <c r="B31" s="10" t="s">
        <v>40</v>
      </c>
      <c r="C31" s="10" t="s">
        <v>17</v>
      </c>
      <c r="D31" s="14">
        <v>1702</v>
      </c>
      <c r="E31" s="14">
        <v>102</v>
      </c>
      <c r="F31" s="15">
        <f t="shared" si="0"/>
        <v>5.99294947121034</v>
      </c>
    </row>
    <row r="32" spans="1:6" ht="12.75">
      <c r="A32" s="9">
        <v>93</v>
      </c>
      <c r="B32" s="10" t="s">
        <v>3</v>
      </c>
      <c r="C32" s="10" t="s">
        <v>16</v>
      </c>
      <c r="D32" s="14">
        <v>1294</v>
      </c>
      <c r="E32" s="14">
        <v>139</v>
      </c>
      <c r="F32" s="15">
        <f t="shared" si="0"/>
        <v>10.741885625965997</v>
      </c>
    </row>
    <row r="33" spans="1:6" ht="12.75">
      <c r="A33" s="9">
        <v>94</v>
      </c>
      <c r="B33" s="10" t="s">
        <v>41</v>
      </c>
      <c r="C33" s="10" t="s">
        <v>15</v>
      </c>
      <c r="D33" s="14">
        <v>1236</v>
      </c>
      <c r="E33" s="14">
        <v>87</v>
      </c>
      <c r="F33" s="15">
        <f t="shared" si="0"/>
        <v>7.038834951456311</v>
      </c>
    </row>
    <row r="34" spans="1:6" ht="12.75">
      <c r="A34" s="9">
        <v>95</v>
      </c>
      <c r="B34" s="10" t="s">
        <v>40</v>
      </c>
      <c r="C34" s="10" t="s">
        <v>17</v>
      </c>
      <c r="D34" s="14">
        <v>1563</v>
      </c>
      <c r="E34" s="14">
        <v>77</v>
      </c>
      <c r="F34" s="15">
        <f t="shared" si="0"/>
        <v>4.926423544465771</v>
      </c>
    </row>
    <row r="35" spans="1:6" ht="12.75">
      <c r="A35" s="11">
        <v>101</v>
      </c>
      <c r="B35" s="10" t="s">
        <v>42</v>
      </c>
      <c r="C35" s="10" t="s">
        <v>18</v>
      </c>
      <c r="D35" s="14">
        <v>664</v>
      </c>
      <c r="E35" s="14">
        <v>41</v>
      </c>
      <c r="F35" s="15">
        <f t="shared" si="0"/>
        <v>6.174698795180723</v>
      </c>
    </row>
    <row r="36" spans="1:6" ht="12.75">
      <c r="A36" s="11">
        <v>111</v>
      </c>
      <c r="B36" s="10" t="s">
        <v>4</v>
      </c>
      <c r="C36" s="10" t="s">
        <v>19</v>
      </c>
      <c r="D36" s="14">
        <v>1018</v>
      </c>
      <c r="E36" s="14">
        <v>134</v>
      </c>
      <c r="F36" s="15">
        <f t="shared" si="0"/>
        <v>13.163064833005894</v>
      </c>
    </row>
    <row r="37" spans="1:6" ht="12.75">
      <c r="A37" s="11">
        <v>131</v>
      </c>
      <c r="B37" s="10" t="s">
        <v>50</v>
      </c>
      <c r="C37" s="10" t="s">
        <v>51</v>
      </c>
      <c r="D37" s="14">
        <v>1925</v>
      </c>
      <c r="E37" s="14">
        <v>279</v>
      </c>
      <c r="F37" s="15">
        <f t="shared" si="0"/>
        <v>14.493506493506494</v>
      </c>
    </row>
    <row r="38" spans="1:6" ht="12.75">
      <c r="A38" s="11">
        <v>141</v>
      </c>
      <c r="B38" s="10" t="s">
        <v>39</v>
      </c>
      <c r="C38" s="10" t="s">
        <v>13</v>
      </c>
      <c r="D38" s="14">
        <v>1051</v>
      </c>
      <c r="E38" s="14">
        <v>142</v>
      </c>
      <c r="F38" s="15">
        <f t="shared" si="0"/>
        <v>13.510941960038059</v>
      </c>
    </row>
    <row r="39" spans="1:6" ht="12.75">
      <c r="A39" s="11">
        <v>151</v>
      </c>
      <c r="B39" s="10" t="s">
        <v>43</v>
      </c>
      <c r="C39" s="10" t="s">
        <v>47</v>
      </c>
      <c r="D39" s="14">
        <v>233</v>
      </c>
      <c r="E39" s="14">
        <v>27</v>
      </c>
      <c r="F39" s="15">
        <f t="shared" si="0"/>
        <v>11.587982832618026</v>
      </c>
    </row>
    <row r="40" spans="1:6" ht="12.75">
      <c r="A40" s="11">
        <v>161</v>
      </c>
      <c r="B40" s="10" t="s">
        <v>44</v>
      </c>
      <c r="C40" s="10" t="s">
        <v>20</v>
      </c>
      <c r="D40" s="14">
        <v>399</v>
      </c>
      <c r="E40" s="14">
        <v>39</v>
      </c>
      <c r="F40" s="15">
        <f t="shared" si="0"/>
        <v>9.774436090225564</v>
      </c>
    </row>
    <row r="41" spans="4:6" ht="13.5" thickBot="1">
      <c r="D41" s="5"/>
      <c r="E41" s="5"/>
      <c r="F41" s="1"/>
    </row>
    <row r="42" spans="1:6" ht="13.5" thickBot="1">
      <c r="A42" s="17" t="s">
        <v>53</v>
      </c>
      <c r="B42" s="6"/>
      <c r="C42" s="6"/>
      <c r="D42" s="7">
        <f>SUM(D6:D40)</f>
        <v>47345</v>
      </c>
      <c r="E42" s="7">
        <f>SUM(E6:E40)</f>
        <v>4599</v>
      </c>
      <c r="F42" s="8">
        <f>(E42*100)/D42</f>
        <v>9.713802935896082</v>
      </c>
    </row>
    <row r="43" ht="13.5" thickBot="1"/>
    <row r="44" spans="3:6" ht="13.5" thickBot="1">
      <c r="C44" s="21" t="s">
        <v>52</v>
      </c>
      <c r="D44" s="22"/>
      <c r="E44" s="23">
        <v>5393</v>
      </c>
      <c r="F44" s="24">
        <f>(E44*100)/D42</f>
        <v>11.390854366881403</v>
      </c>
    </row>
    <row r="45" spans="3:6" ht="12.75">
      <c r="C45" s="18"/>
      <c r="D45" s="18"/>
      <c r="E45" s="19"/>
      <c r="F45" s="20"/>
    </row>
  </sheetData>
  <sheetProtection/>
  <mergeCells count="2">
    <mergeCell ref="A1:F1"/>
    <mergeCell ref="A2:F2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Hansestadt Greifswald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Haupt- u. Personalamt</dc:creator>
  <cp:keywords/>
  <dc:description/>
  <cp:lastModifiedBy>Wahl08</cp:lastModifiedBy>
  <cp:lastPrinted>2017-09-24T11:45:43Z</cp:lastPrinted>
  <dcterms:created xsi:type="dcterms:W3CDTF">2011-09-01T11:57:06Z</dcterms:created>
  <dcterms:modified xsi:type="dcterms:W3CDTF">2018-06-10T11:42:48Z</dcterms:modified>
  <cp:category/>
  <cp:version/>
  <cp:contentType/>
  <cp:contentStatus/>
</cp:coreProperties>
</file>